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<sst xmlns="http://schemas.openxmlformats.org/spreadsheetml/2006/main" count="162" uniqueCount="119">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</sst>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41" fontId="4" fillId="0" borderId="14" xfId="1" applyFont="1" applyFill="1" applyBorder="1" applyAlignment="1">
      <alignment horizontal="center"/>
    </xf>
    <xf numFmtId="0" fontId="4" fillId="0" borderId="15" xfId="0" applyFont="1" applyFill="1" applyBorder="1" applyAlignment="1">
      <alignment wrapText="1"/>
    </xf>
    <xf numFmtId="41" fontId="4" fillId="0"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Bettola/SCHED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0" zoomScale="85" zoomScaleNormal="85" zoomScaleSheetLayoutView="75" workbookViewId="0">
      <selection activeCell="B87" sqref="B87:B107"/>
    </sheetView>
  </sheetViews>
  <sheetFormatPr defaultColWidth="9.140625"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v>2779</v>
      </c>
      <c r="D28" s="23">
        <v>194</v>
      </c>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2779</v>
      </c>
      <c r="D32" s="29">
        <f>SUM(D21:D31)</f>
        <v>194</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613</v>
      </c>
      <c r="D38" s="35">
        <v>77524</v>
      </c>
    </row>
    <row r="39" spans="1:4" ht="15.75">
      <c r="A39" s="3"/>
      <c r="B39" s="12" t="s">
        <v>36</v>
      </c>
      <c r="C39" s="34">
        <v>385</v>
      </c>
      <c r="D39" s="35">
        <v>51703</v>
      </c>
    </row>
    <row r="40" spans="1:4" ht="15.75">
      <c r="A40" s="3"/>
      <c r="B40" s="12" t="s">
        <v>37</v>
      </c>
      <c r="C40" s="34">
        <v>211</v>
      </c>
      <c r="D40" s="35">
        <v>28147</v>
      </c>
    </row>
    <row r="41" spans="1:4" ht="15.75">
      <c r="A41" s="3"/>
      <c r="B41" s="12" t="s">
        <v>38</v>
      </c>
      <c r="C41" s="34">
        <v>146</v>
      </c>
      <c r="D41" s="35">
        <v>21659</v>
      </c>
    </row>
    <row r="42" spans="1:4" ht="15.75">
      <c r="A42" s="3"/>
      <c r="B42" s="12" t="s">
        <v>39</v>
      </c>
      <c r="C42" s="34">
        <v>31</v>
      </c>
      <c r="D42" s="35">
        <v>4551</v>
      </c>
    </row>
    <row r="43" spans="1:4" ht="16.5" thickBot="1">
      <c r="A43" s="3"/>
      <c r="B43" s="24" t="s">
        <v>40</v>
      </c>
      <c r="C43" s="36">
        <v>11</v>
      </c>
      <c r="D43" s="37">
        <v>1399</v>
      </c>
    </row>
    <row r="44" spans="1:4" ht="16.5" thickBot="1">
      <c r="A44" s="3"/>
      <c r="B44" s="38" t="s">
        <v>41</v>
      </c>
      <c r="C44" s="28">
        <f>SUM(C38:C43)</f>
        <v>1397</v>
      </c>
      <c r="D44" s="29">
        <f>SUM(D38:D43)</f>
        <v>184983</v>
      </c>
    </row>
    <row r="45" spans="1:4" ht="51">
      <c r="A45" s="3" t="s">
        <v>42</v>
      </c>
      <c r="B45" s="10" t="s">
        <v>43</v>
      </c>
      <c r="C45" s="11" t="s">
        <v>44</v>
      </c>
      <c r="D45" s="21" t="s">
        <v>34</v>
      </c>
    </row>
    <row r="46" spans="1:4" ht="12.75" customHeight="1">
      <c r="A46" s="3"/>
      <c r="B46" s="12" t="s">
        <v>35</v>
      </c>
      <c r="C46" s="34"/>
      <c r="D46" s="35"/>
    </row>
    <row r="47" spans="1:4" ht="15.75">
      <c r="A47" s="3"/>
      <c r="B47" s="12" t="s">
        <v>36</v>
      </c>
      <c r="C47" s="34">
        <v>1402</v>
      </c>
      <c r="D47" s="35">
        <v>178711</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1402</v>
      </c>
      <c r="D53" s="28">
        <f>SUM(D46:D52)</f>
        <v>178711</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10</v>
      </c>
      <c r="D87" s="42">
        <v>3875</v>
      </c>
      <c r="E87" s="43"/>
    </row>
    <row r="88" spans="1:5">
      <c r="B88" s="12" t="s">
        <v>83</v>
      </c>
      <c r="C88" s="34">
        <v>4</v>
      </c>
      <c r="D88" s="35">
        <v>631</v>
      </c>
    </row>
    <row r="89" spans="1:5">
      <c r="B89" s="12" t="s">
        <v>84</v>
      </c>
      <c r="C89" s="34">
        <v>0</v>
      </c>
      <c r="D89" s="35">
        <v>0</v>
      </c>
    </row>
    <row r="90" spans="1:5">
      <c r="B90" s="12" t="s">
        <v>85</v>
      </c>
      <c r="C90" s="34">
        <v>1</v>
      </c>
      <c r="D90" s="35">
        <v>400</v>
      </c>
    </row>
    <row r="91" spans="1:5">
      <c r="B91" s="12" t="s">
        <v>86</v>
      </c>
      <c r="C91" s="34">
        <v>11</v>
      </c>
      <c r="D91" s="35">
        <v>3291</v>
      </c>
    </row>
    <row r="92" spans="1:5">
      <c r="B92" s="12" t="s">
        <v>87</v>
      </c>
      <c r="C92" s="34">
        <v>0</v>
      </c>
      <c r="D92" s="35">
        <v>0</v>
      </c>
    </row>
    <row r="93" spans="1:5">
      <c r="B93" s="12" t="s">
        <v>88</v>
      </c>
      <c r="C93" s="34">
        <v>0</v>
      </c>
      <c r="D93" s="35">
        <v>0</v>
      </c>
    </row>
    <row r="94" spans="1:5">
      <c r="B94" s="12" t="s">
        <v>89</v>
      </c>
      <c r="C94" s="34">
        <v>31</v>
      </c>
      <c r="D94" s="35">
        <v>2537</v>
      </c>
    </row>
    <row r="95" spans="1:5">
      <c r="B95" s="12" t="s">
        <v>90</v>
      </c>
      <c r="C95" s="34">
        <v>2</v>
      </c>
      <c r="D95" s="35">
        <v>344</v>
      </c>
    </row>
    <row r="96" spans="1:5">
      <c r="B96" s="12" t="s">
        <v>91</v>
      </c>
      <c r="C96" s="34">
        <v>44</v>
      </c>
      <c r="D96" s="35">
        <v>9751</v>
      </c>
    </row>
    <row r="97" spans="1:4">
      <c r="B97" s="12" t="s">
        <v>92</v>
      </c>
      <c r="C97" s="34">
        <v>7</v>
      </c>
      <c r="D97" s="35">
        <v>479</v>
      </c>
    </row>
    <row r="98" spans="1:4">
      <c r="B98" s="12" t="s">
        <v>93</v>
      </c>
      <c r="C98" s="34">
        <v>18</v>
      </c>
      <c r="D98" s="35">
        <v>1681</v>
      </c>
    </row>
    <row r="99" spans="1:4">
      <c r="B99" s="12" t="s">
        <v>94</v>
      </c>
      <c r="C99" s="34">
        <v>10</v>
      </c>
      <c r="D99" s="35">
        <v>3166</v>
      </c>
    </row>
    <row r="100" spans="1:4">
      <c r="B100" s="12" t="s">
        <v>95</v>
      </c>
      <c r="C100" s="34">
        <v>3</v>
      </c>
      <c r="D100" s="35">
        <v>4162</v>
      </c>
    </row>
    <row r="101" spans="1:4">
      <c r="B101" s="12" t="s">
        <v>96</v>
      </c>
      <c r="C101" s="34">
        <v>19</v>
      </c>
      <c r="D101" s="35">
        <v>7160</v>
      </c>
    </row>
    <row r="102" spans="1:4">
      <c r="B102" s="12" t="s">
        <v>97</v>
      </c>
      <c r="C102" s="34">
        <v>12</v>
      </c>
      <c r="D102" s="35">
        <v>2202</v>
      </c>
    </row>
    <row r="103" spans="1:4">
      <c r="B103" s="12" t="s">
        <v>98</v>
      </c>
      <c r="C103" s="34">
        <v>10</v>
      </c>
      <c r="D103" s="35">
        <v>708</v>
      </c>
    </row>
    <row r="104" spans="1:4">
      <c r="B104" s="12" t="s">
        <v>99</v>
      </c>
      <c r="C104" s="34">
        <v>14</v>
      </c>
      <c r="D104" s="35">
        <v>2060</v>
      </c>
    </row>
    <row r="105" spans="1:4">
      <c r="B105" s="12" t="s">
        <v>100</v>
      </c>
      <c r="C105" s="34">
        <v>1</v>
      </c>
      <c r="D105" s="35">
        <v>220</v>
      </c>
    </row>
    <row r="106" spans="1:4">
      <c r="B106" s="12" t="s">
        <v>101</v>
      </c>
      <c r="C106" s="34">
        <v>4</v>
      </c>
      <c r="D106" s="35">
        <v>256</v>
      </c>
    </row>
    <row r="107" spans="1:4" ht="13.5" thickBot="1">
      <c r="B107" s="12" t="s">
        <v>102</v>
      </c>
      <c r="C107" s="34">
        <v>0</v>
      </c>
      <c r="D107" s="35"/>
    </row>
    <row r="108" spans="1:4" ht="13.5" thickBot="1">
      <c r="B108" s="38" t="s">
        <v>80</v>
      </c>
      <c r="C108" s="28">
        <f>SUM(C87:C107)</f>
        <v>201</v>
      </c>
      <c r="D108" s="29">
        <f>SUM(D87:D107)</f>
        <v>42923</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45" t="s">
        <v>115</v>
      </c>
    </row>
    <row r="131" spans="1:4" ht="39" customHeight="1">
      <c r="A131" s="3"/>
      <c r="B131" s="44" t="s">
        <v>116</v>
      </c>
      <c r="C131" s="34"/>
      <c r="D131" s="45" t="s">
        <v>115</v>
      </c>
    </row>
    <row r="132" spans="1:4" ht="36" customHeight="1">
      <c r="A132" s="3"/>
      <c r="B132" s="44" t="s">
        <v>117</v>
      </c>
      <c r="C132" s="34"/>
      <c r="D132" s="45" t="s">
        <v>115</v>
      </c>
    </row>
    <row r="133" spans="1:4" ht="36" customHeight="1" thickBot="1">
      <c r="B133" s="46" t="s">
        <v>118</v>
      </c>
      <c r="C133" s="36"/>
      <c r="D133" s="47"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2018-02-08T13:53:34Z</dcterms:created>
  <dcterms:modified xsi:type="dcterms:W3CDTF">2018-02-08T13:53:55Z</dcterms:modified>
</cp:coreProperties>
</file>